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-25710" yWindow="-105" windowWidth="25815" windowHeight="10305"/>
  </bookViews>
  <sheets>
    <sheet name="LOT 03 - CVC_PLB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9" i="1" l="1"/>
  <c r="D80" i="1" s="1"/>
  <c r="D81" i="1" s="1"/>
</calcChain>
</file>

<file path=xl/sharedStrings.xml><?xml version="1.0" encoding="utf-8"?>
<sst xmlns="http://schemas.openxmlformats.org/spreadsheetml/2006/main" count="124" uniqueCount="124">
  <si>
    <t>Repères</t>
  </si>
  <si>
    <t>MISE EN CONFORMITE DU CERCLE MESS INTERARMEES DU QGL A SAINT-GERMAIN-EN-LAYE</t>
  </si>
  <si>
    <t>3.2.2</t>
  </si>
  <si>
    <t>3.2.3</t>
  </si>
  <si>
    <t>CVC</t>
  </si>
  <si>
    <t>3.</t>
  </si>
  <si>
    <t>DESCRIPTION DES TRAVAUX</t>
  </si>
  <si>
    <t>3.1.1</t>
  </si>
  <si>
    <t>Dépose et repose des matériels de CVC</t>
  </si>
  <si>
    <t>Installation d’un système monosplit pour le local poubelle</t>
  </si>
  <si>
    <t>3.1.3</t>
  </si>
  <si>
    <t>Remplacement de la tourelle d’extraction – Local poubelle</t>
  </si>
  <si>
    <t>3.1.4</t>
  </si>
  <si>
    <t>3.1.5</t>
  </si>
  <si>
    <t>F&amp;P Clapet ou volet résistant au feu ou manchon intumescent sur extraction, si nécessaire</t>
  </si>
  <si>
    <t>3.1.6</t>
  </si>
  <si>
    <t>Calfeutrement après passage CVC dans trémie</t>
  </si>
  <si>
    <t>3.1.7</t>
  </si>
  <si>
    <t>Extraction par bouches hygroréglables dans la salle d'eau et dans le WC (y compris évacuation existants)</t>
  </si>
  <si>
    <t>3.1.8</t>
  </si>
  <si>
    <t>Remplacement des bouches de soufflage et/ou d'extraction</t>
  </si>
  <si>
    <t>3.1.9</t>
  </si>
  <si>
    <t>La consignation du réseau de chauffage avant dépose des radiateurs</t>
  </si>
  <si>
    <t>3.1.10</t>
  </si>
  <si>
    <t>Dépose soignée des radiateurs pour réemploi</t>
  </si>
  <si>
    <t>PLB</t>
  </si>
  <si>
    <t>TRAVAUX DE PLOMBERIE</t>
  </si>
  <si>
    <t>3.2</t>
  </si>
  <si>
    <t>Condamnation des appareils sanitaires</t>
  </si>
  <si>
    <t>3.2.1</t>
  </si>
  <si>
    <t>Travaux de dépose et curage des réseaux de plomberie</t>
  </si>
  <si>
    <t>Canalisations eau froide sanitaire EFS</t>
  </si>
  <si>
    <t>Branchement Eau froide EF</t>
  </si>
  <si>
    <t>3.2.4</t>
  </si>
  <si>
    <t>Colonnes eau froide EF</t>
  </si>
  <si>
    <t>Canalisations eau chaude sanitaire ECS</t>
  </si>
  <si>
    <t>Désinfection</t>
  </si>
  <si>
    <t>3.2.5</t>
  </si>
  <si>
    <t>Essais et mise en service</t>
  </si>
  <si>
    <t>3.2.6</t>
  </si>
  <si>
    <t>RÉSEAU D’ÉVACUATION</t>
  </si>
  <si>
    <t>3.2.7</t>
  </si>
  <si>
    <t>Chutes eaux usées EU et eaux vannes EV</t>
  </si>
  <si>
    <t>3.2.8</t>
  </si>
  <si>
    <t>a. Dépose des réseaux existants</t>
  </si>
  <si>
    <t>b. Réalisation des nouveaux réseaux EU / EV</t>
  </si>
  <si>
    <t>Réseau EUG</t>
  </si>
  <si>
    <t>INSTALLATION ET RACCORDEMENT DE NOUVEAU EQUIPEMENTS SANITAIRE</t>
  </si>
  <si>
    <t>3.2.10</t>
  </si>
  <si>
    <t>Douche</t>
  </si>
  <si>
    <t>Pare douche vitré SdB privative</t>
  </si>
  <si>
    <t>Pare douche panneau compact SdB collective</t>
  </si>
  <si>
    <t>Accastillage de SdB</t>
  </si>
  <si>
    <t>Vasque lavabo y compris potences, vidage, robinetterie et tablette en dessous</t>
  </si>
  <si>
    <t>Urinoir suspendu sur support métallique, réservoir de chasse en gaine, plaque de commande</t>
  </si>
  <si>
    <t>WC posé et suspendu réservoir de chasse en gaine, plaque de commande</t>
  </si>
  <si>
    <t>Sanitaire pour PMR</t>
  </si>
  <si>
    <t>Distributeur à savon</t>
  </si>
  <si>
    <t>Lavabo en céramique, suspendu</t>
  </si>
  <si>
    <t>Robinet de lavabo temporisé</t>
  </si>
  <si>
    <t>Distributeur essuie-mains Coton</t>
  </si>
  <si>
    <t>Distributeur de papier toilette</t>
  </si>
  <si>
    <t>Ensemble WC PMR</t>
  </si>
  <si>
    <t>Barre d'appui relevable</t>
  </si>
  <si>
    <t>Pose du bac à douche spécial</t>
  </si>
  <si>
    <t>Siège de douche mural rabattable et barres de relevage pour la douche et le WC</t>
  </si>
  <si>
    <t>Siphons de sol</t>
  </si>
  <si>
    <t>3.2.11</t>
  </si>
  <si>
    <t>Consignation et dépose de l’ensemble des équipements sanitaires</t>
  </si>
  <si>
    <t>Nettoyage des Réseaux</t>
  </si>
  <si>
    <t>3.2.12</t>
  </si>
  <si>
    <t>Contrôle</t>
  </si>
  <si>
    <t>3.2.13</t>
  </si>
  <si>
    <t>Nettoyage et tenue du chantier</t>
  </si>
  <si>
    <t>3.2.14</t>
  </si>
  <si>
    <t>LOT 03 - CVC_PLB</t>
  </si>
  <si>
    <t>1.14</t>
  </si>
  <si>
    <t xml:space="preserve">BASE DE CALCULS </t>
  </si>
  <si>
    <t>ETUDES</t>
  </si>
  <si>
    <t>1.27</t>
  </si>
  <si>
    <t>PIÈCES ET DOCUMENTS A REMETTRE PAR L’ENTREPRENEUR</t>
  </si>
  <si>
    <t>Avant le démarrage des travaux</t>
  </si>
  <si>
    <t>Dossier d’ouvrage exécutés (DOE)</t>
  </si>
  <si>
    <t>Dossiers d’Intervention Ultérieure sur l’Ouvrage</t>
  </si>
  <si>
    <t>1.27.1</t>
  </si>
  <si>
    <t>1.27.2</t>
  </si>
  <si>
    <t>1.27.3</t>
  </si>
  <si>
    <t xml:space="preserve">3.1 </t>
  </si>
  <si>
    <t>TRAVAUX ET PRESTATIONS INCLUS</t>
  </si>
  <si>
    <t>Branchement eau de la base vie et du chantier</t>
  </si>
  <si>
    <t>RÉSEAU D'ASSAINISSEMENT</t>
  </si>
  <si>
    <t>3.2.5.1</t>
  </si>
  <si>
    <t>3.2.5.2</t>
  </si>
  <si>
    <t>3.2.9</t>
  </si>
  <si>
    <t>3.2.12.1</t>
  </si>
  <si>
    <t>3.2.12.2</t>
  </si>
  <si>
    <t>3.2.12.3</t>
  </si>
  <si>
    <t>3.2.12.4</t>
  </si>
  <si>
    <t>3.2.12.5</t>
  </si>
  <si>
    <t>3.2.12.6</t>
  </si>
  <si>
    <t>3.2.12.7</t>
  </si>
  <si>
    <t>3.2.12.8</t>
  </si>
  <si>
    <t>3.2.12.8.1</t>
  </si>
  <si>
    <t>3.2.12.9</t>
  </si>
  <si>
    <t>3.2.12.9.1</t>
  </si>
  <si>
    <t>3.2.12.9.2</t>
  </si>
  <si>
    <t>3.2.12.9.3</t>
  </si>
  <si>
    <t>3.2.12.9.4</t>
  </si>
  <si>
    <t>3.2.12.9.5</t>
  </si>
  <si>
    <t>3.2.12.10</t>
  </si>
  <si>
    <t>3.2.12.11</t>
  </si>
  <si>
    <t>3.2.12.12</t>
  </si>
  <si>
    <t>3.2.15</t>
  </si>
  <si>
    <t>3.2.16</t>
  </si>
  <si>
    <t>Remplacement de l’évaporateur et unité extérieur du local de préparation froide &amp; Légumerie</t>
  </si>
  <si>
    <t>3.1.2</t>
  </si>
  <si>
    <t>Y compris leur remisage en lieu sûr pendant la réalisation des travaux de faïence et de peinture, puis à leur repose complète et fonctionnelle.</t>
  </si>
  <si>
    <t>Caniveau et Siphons de sol</t>
  </si>
  <si>
    <t xml:space="preserve">Caniveau de sol </t>
  </si>
  <si>
    <t>TOTAL GENERAL HT</t>
  </si>
  <si>
    <t>TVA à 20%</t>
  </si>
  <si>
    <t xml:space="preserve">TOTAL GENERAL TTC 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</si>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</sst>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6" fontId="0" fillId="0" borderId="1" xfId="0" applyNumberFormat="1" applyBorder="1" applyAlignment="1">
      <alignment horizont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justify" vertic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1"/>
  <sheetViews>
    <sheetView tabSelected="1" zoomScale="130" zoomScaleNormal="130" workbookViewId="0">
      <selection activeCell="C7" sqref="C7"/>
    </sheetView>
  </sheetViews>
  <sheetFormatPr baseColWidth="10" defaultColWidth="8.85546875" defaultRowHeight="15" x14ac:dyDescent="0.25"/>
  <cols>
    <col min="2" max="2" width="9.85546875" style="11" bestFit="1" customWidth="1"/>
    <col min="3" max="3" width="61.28515625" style="12" customWidth="1"/>
    <col min="4" max="4" width="9.85546875" style="13" bestFit="1" customWidth="1"/>
  </cols>
  <sheetData>
    <row r="3" spans="2:4" x14ac:dyDescent="0.25">
      <c r="B3" s="18" t="s">
        <v>1</v>
      </c>
      <c r="C3" s="18"/>
      <c r="D3" s="18"/>
    </row>
    <row r="4" spans="2:4" x14ac:dyDescent="0.25">
      <c r="B4" s="22" t="s">
        <v>123</v>
      </c>
      <c r="C4" s="23"/>
      <c r="D4" s="24"/>
    </row>
    <row r="5" spans="2:4" x14ac:dyDescent="0.25">
      <c r="B5" s="5"/>
      <c r="C5" s="6"/>
      <c r="D5" s="7"/>
    </row>
    <row r="6" spans="2:4" x14ac:dyDescent="0.25">
      <c r="B6" s="19" t="s">
        <v>75</v>
      </c>
      <c r="C6" s="20"/>
      <c r="D6" s="21"/>
    </row>
    <row r="7" spans="2:4" x14ac:dyDescent="0.25">
      <c r="B7" s="5"/>
      <c r="C7" s="2"/>
      <c r="D7" s="7"/>
    </row>
    <row r="8" spans="2:4" x14ac:dyDescent="0.25">
      <c r="B8" s="4" t="s">
        <v>0</v>
      </c>
      <c r="C8" s="3"/>
      <c r="D8" s="1" t="s">
        <v>122</v>
      </c>
    </row>
    <row r="9" spans="2:4" x14ac:dyDescent="0.25">
      <c r="B9" s="5"/>
      <c r="C9" s="3"/>
      <c r="D9" s="7"/>
    </row>
    <row r="10" spans="2:4" x14ac:dyDescent="0.25">
      <c r="B10" s="5"/>
      <c r="C10" s="8"/>
      <c r="D10" s="7"/>
    </row>
    <row r="11" spans="2:4" x14ac:dyDescent="0.25">
      <c r="B11" s="5" t="s">
        <v>76</v>
      </c>
      <c r="C11" s="8" t="s">
        <v>78</v>
      </c>
      <c r="D11" s="7"/>
    </row>
    <row r="12" spans="2:4" x14ac:dyDescent="0.25">
      <c r="B12" s="5"/>
      <c r="C12" s="8"/>
      <c r="D12" s="7"/>
    </row>
    <row r="13" spans="2:4" x14ac:dyDescent="0.25">
      <c r="B13" s="5" t="s">
        <v>79</v>
      </c>
      <c r="C13" s="8" t="s">
        <v>80</v>
      </c>
      <c r="D13" s="7"/>
    </row>
    <row r="14" spans="2:4" x14ac:dyDescent="0.25">
      <c r="B14" s="5" t="s">
        <v>84</v>
      </c>
      <c r="C14" s="8" t="s">
        <v>81</v>
      </c>
      <c r="D14" s="7"/>
    </row>
    <row r="15" spans="2:4" x14ac:dyDescent="0.25">
      <c r="B15" s="5" t="s">
        <v>85</v>
      </c>
      <c r="C15" s="8" t="s">
        <v>82</v>
      </c>
      <c r="D15" s="7"/>
    </row>
    <row r="16" spans="2:4" x14ac:dyDescent="0.25">
      <c r="B16" s="5" t="s">
        <v>86</v>
      </c>
      <c r="C16" s="8" t="s">
        <v>83</v>
      </c>
      <c r="D16" s="9"/>
    </row>
    <row r="17" spans="2:4" x14ac:dyDescent="0.25">
      <c r="B17" s="5"/>
      <c r="C17" s="8"/>
      <c r="D17" s="9"/>
    </row>
    <row r="18" spans="2:4" x14ac:dyDescent="0.25">
      <c r="B18" s="5">
        <v>2</v>
      </c>
      <c r="C18" s="16" t="s">
        <v>77</v>
      </c>
      <c r="D18" s="7"/>
    </row>
    <row r="19" spans="2:4" x14ac:dyDescent="0.25">
      <c r="B19" s="5"/>
      <c r="C19" s="3"/>
      <c r="D19" s="9"/>
    </row>
    <row r="20" spans="2:4" x14ac:dyDescent="0.25">
      <c r="B20" s="5" t="s">
        <v>5</v>
      </c>
      <c r="C20" s="8" t="s">
        <v>6</v>
      </c>
      <c r="D20" s="7"/>
    </row>
    <row r="21" spans="2:4" x14ac:dyDescent="0.25">
      <c r="B21" s="5"/>
      <c r="C21" s="8"/>
      <c r="D21" s="9"/>
    </row>
    <row r="22" spans="2:4" x14ac:dyDescent="0.25">
      <c r="B22" s="5" t="s">
        <v>87</v>
      </c>
      <c r="C22" s="8" t="s">
        <v>88</v>
      </c>
      <c r="D22" s="9"/>
    </row>
    <row r="23" spans="2:4" x14ac:dyDescent="0.25">
      <c r="B23" s="5"/>
      <c r="C23" s="8"/>
      <c r="D23" s="9"/>
    </row>
    <row r="24" spans="2:4" x14ac:dyDescent="0.25">
      <c r="B24" s="5"/>
      <c r="C24" s="15" t="s">
        <v>4</v>
      </c>
      <c r="D24" s="9"/>
    </row>
    <row r="25" spans="2:4" x14ac:dyDescent="0.25">
      <c r="B25" s="5" t="s">
        <v>7</v>
      </c>
      <c r="C25" s="8" t="s">
        <v>8</v>
      </c>
      <c r="D25" s="7"/>
    </row>
    <row r="26" spans="2:4" ht="30" x14ac:dyDescent="0.25">
      <c r="B26" s="5" t="s">
        <v>115</v>
      </c>
      <c r="C26" s="14" t="s">
        <v>114</v>
      </c>
      <c r="D26" s="9"/>
    </row>
    <row r="27" spans="2:4" x14ac:dyDescent="0.25">
      <c r="B27" s="5" t="s">
        <v>10</v>
      </c>
      <c r="C27" s="14" t="s">
        <v>9</v>
      </c>
      <c r="D27" s="9"/>
    </row>
    <row r="28" spans="2:4" x14ac:dyDescent="0.25">
      <c r="B28" s="5" t="s">
        <v>12</v>
      </c>
      <c r="C28" s="14" t="s">
        <v>11</v>
      </c>
      <c r="D28" s="7"/>
    </row>
    <row r="29" spans="2:4" ht="30" x14ac:dyDescent="0.25">
      <c r="B29" s="5" t="s">
        <v>13</v>
      </c>
      <c r="C29" s="8" t="s">
        <v>14</v>
      </c>
      <c r="D29" s="9"/>
    </row>
    <row r="30" spans="2:4" x14ac:dyDescent="0.25">
      <c r="B30" s="5" t="s">
        <v>15</v>
      </c>
      <c r="C30" s="8" t="s">
        <v>16</v>
      </c>
      <c r="D30" s="7"/>
    </row>
    <row r="31" spans="2:4" ht="30" x14ac:dyDescent="0.25">
      <c r="B31" s="5" t="s">
        <v>17</v>
      </c>
      <c r="C31" s="8" t="s">
        <v>18</v>
      </c>
      <c r="D31" s="7"/>
    </row>
    <row r="32" spans="2:4" ht="30" x14ac:dyDescent="0.25">
      <c r="B32" s="5" t="s">
        <v>19</v>
      </c>
      <c r="C32" s="8" t="s">
        <v>20</v>
      </c>
      <c r="D32" s="9"/>
    </row>
    <row r="33" spans="2:4" ht="30" x14ac:dyDescent="0.25">
      <c r="B33" s="5" t="s">
        <v>21</v>
      </c>
      <c r="C33" s="8" t="s">
        <v>22</v>
      </c>
      <c r="D33" s="7"/>
    </row>
    <row r="34" spans="2:4" x14ac:dyDescent="0.25">
      <c r="B34" s="5" t="s">
        <v>23</v>
      </c>
      <c r="C34" s="8" t="s">
        <v>24</v>
      </c>
      <c r="D34" s="7"/>
    </row>
    <row r="35" spans="2:4" ht="48.6" customHeight="1" x14ac:dyDescent="0.25">
      <c r="B35" s="5"/>
      <c r="C35" s="17" t="s">
        <v>116</v>
      </c>
      <c r="D35" s="9"/>
    </row>
    <row r="36" spans="2:4" x14ac:dyDescent="0.25">
      <c r="B36" s="5"/>
      <c r="C36" s="15" t="s">
        <v>25</v>
      </c>
      <c r="D36" s="7"/>
    </row>
    <row r="37" spans="2:4" x14ac:dyDescent="0.25">
      <c r="B37" s="5" t="s">
        <v>27</v>
      </c>
      <c r="C37" s="8" t="s">
        <v>26</v>
      </c>
      <c r="D37" s="7"/>
    </row>
    <row r="38" spans="2:4" x14ac:dyDescent="0.25">
      <c r="B38" s="5" t="s">
        <v>29</v>
      </c>
      <c r="C38" s="8" t="s">
        <v>89</v>
      </c>
      <c r="D38" s="7"/>
    </row>
    <row r="39" spans="2:4" x14ac:dyDescent="0.25">
      <c r="B39" s="5" t="s">
        <v>2</v>
      </c>
      <c r="C39" s="8" t="s">
        <v>90</v>
      </c>
      <c r="D39" s="7"/>
    </row>
    <row r="40" spans="2:4" x14ac:dyDescent="0.25">
      <c r="B40" s="5" t="s">
        <v>3</v>
      </c>
      <c r="C40" s="8" t="s">
        <v>28</v>
      </c>
      <c r="D40" s="9"/>
    </row>
    <row r="41" spans="2:4" x14ac:dyDescent="0.25">
      <c r="B41" s="5" t="s">
        <v>33</v>
      </c>
      <c r="C41" s="8" t="s">
        <v>30</v>
      </c>
      <c r="D41" s="9"/>
    </row>
    <row r="42" spans="2:4" x14ac:dyDescent="0.25">
      <c r="B42" s="5" t="s">
        <v>37</v>
      </c>
      <c r="C42" s="8" t="s">
        <v>31</v>
      </c>
      <c r="D42" s="9"/>
    </row>
    <row r="43" spans="2:4" x14ac:dyDescent="0.25">
      <c r="B43" s="5" t="s">
        <v>91</v>
      </c>
      <c r="C43" s="14" t="s">
        <v>32</v>
      </c>
      <c r="D43" s="9"/>
    </row>
    <row r="44" spans="2:4" x14ac:dyDescent="0.25">
      <c r="B44" s="5" t="s">
        <v>92</v>
      </c>
      <c r="C44" s="10" t="s">
        <v>34</v>
      </c>
      <c r="D44" s="9"/>
    </row>
    <row r="45" spans="2:4" x14ac:dyDescent="0.25">
      <c r="B45" s="5" t="s">
        <v>39</v>
      </c>
      <c r="C45" s="8" t="s">
        <v>35</v>
      </c>
      <c r="D45" s="9"/>
    </row>
    <row r="46" spans="2:4" x14ac:dyDescent="0.25">
      <c r="B46" s="5" t="s">
        <v>41</v>
      </c>
      <c r="C46" s="8" t="s">
        <v>36</v>
      </c>
      <c r="D46" s="9"/>
    </row>
    <row r="47" spans="2:4" x14ac:dyDescent="0.25">
      <c r="B47" s="5" t="s">
        <v>43</v>
      </c>
      <c r="C47" s="14" t="s">
        <v>38</v>
      </c>
      <c r="D47" s="7"/>
    </row>
    <row r="48" spans="2:4" x14ac:dyDescent="0.25">
      <c r="B48" s="5" t="s">
        <v>93</v>
      </c>
      <c r="C48" s="10" t="s">
        <v>40</v>
      </c>
      <c r="D48" s="7"/>
    </row>
    <row r="49" spans="2:4" x14ac:dyDescent="0.25">
      <c r="B49" s="5" t="s">
        <v>48</v>
      </c>
      <c r="C49" s="8" t="s">
        <v>42</v>
      </c>
      <c r="D49" s="9"/>
    </row>
    <row r="50" spans="2:4" x14ac:dyDescent="0.25">
      <c r="B50" s="5"/>
      <c r="C50" s="8" t="s">
        <v>44</v>
      </c>
      <c r="D50" s="9"/>
    </row>
    <row r="51" spans="2:4" x14ac:dyDescent="0.25">
      <c r="B51" s="5"/>
      <c r="C51" s="8" t="s">
        <v>45</v>
      </c>
      <c r="D51" s="7"/>
    </row>
    <row r="52" spans="2:4" x14ac:dyDescent="0.25">
      <c r="B52" s="5" t="s">
        <v>67</v>
      </c>
      <c r="C52" s="8" t="s">
        <v>46</v>
      </c>
      <c r="D52" s="7"/>
    </row>
    <row r="53" spans="2:4" ht="30" x14ac:dyDescent="0.25">
      <c r="B53" s="5" t="s">
        <v>70</v>
      </c>
      <c r="C53" s="8" t="s">
        <v>47</v>
      </c>
      <c r="D53" s="7"/>
    </row>
    <row r="54" spans="2:4" x14ac:dyDescent="0.25">
      <c r="B54" s="5" t="s">
        <v>94</v>
      </c>
      <c r="C54" s="8" t="s">
        <v>49</v>
      </c>
      <c r="D54" s="7"/>
    </row>
    <row r="55" spans="2:4" x14ac:dyDescent="0.25">
      <c r="B55" s="5" t="s">
        <v>95</v>
      </c>
      <c r="C55" s="8" t="s">
        <v>50</v>
      </c>
      <c r="D55" s="7"/>
    </row>
    <row r="56" spans="2:4" x14ac:dyDescent="0.25">
      <c r="B56" s="5" t="s">
        <v>96</v>
      </c>
      <c r="C56" s="8" t="s">
        <v>51</v>
      </c>
      <c r="D56" s="7"/>
    </row>
    <row r="57" spans="2:4" x14ac:dyDescent="0.25">
      <c r="B57" s="5" t="s">
        <v>97</v>
      </c>
      <c r="C57" s="8" t="s">
        <v>52</v>
      </c>
      <c r="D57" s="7"/>
    </row>
    <row r="58" spans="2:4" ht="30" x14ac:dyDescent="0.25">
      <c r="B58" s="5" t="s">
        <v>98</v>
      </c>
      <c r="C58" s="8" t="s">
        <v>53</v>
      </c>
      <c r="D58" s="7"/>
    </row>
    <row r="59" spans="2:4" ht="30" x14ac:dyDescent="0.25">
      <c r="B59" s="5" t="s">
        <v>99</v>
      </c>
      <c r="C59" s="8" t="s">
        <v>54</v>
      </c>
      <c r="D59" s="7"/>
    </row>
    <row r="60" spans="2:4" ht="30" x14ac:dyDescent="0.25">
      <c r="B60" s="5" t="s">
        <v>100</v>
      </c>
      <c r="C60" s="8" t="s">
        <v>55</v>
      </c>
      <c r="D60" s="7"/>
    </row>
    <row r="61" spans="2:4" x14ac:dyDescent="0.25">
      <c r="B61" s="5" t="s">
        <v>101</v>
      </c>
      <c r="C61" s="8" t="s">
        <v>56</v>
      </c>
      <c r="D61" s="7"/>
    </row>
    <row r="62" spans="2:4" x14ac:dyDescent="0.25">
      <c r="B62" s="5" t="s">
        <v>102</v>
      </c>
      <c r="C62" s="8" t="s">
        <v>57</v>
      </c>
      <c r="D62" s="7"/>
    </row>
    <row r="63" spans="2:4" x14ac:dyDescent="0.25">
      <c r="B63" s="5" t="s">
        <v>103</v>
      </c>
      <c r="C63" s="8" t="s">
        <v>58</v>
      </c>
      <c r="D63" s="7"/>
    </row>
    <row r="64" spans="2:4" x14ac:dyDescent="0.25">
      <c r="B64" s="5" t="s">
        <v>104</v>
      </c>
      <c r="C64" s="8" t="s">
        <v>59</v>
      </c>
      <c r="D64" s="7"/>
    </row>
    <row r="65" spans="2:4" x14ac:dyDescent="0.25">
      <c r="B65" s="5" t="s">
        <v>105</v>
      </c>
      <c r="C65" s="8" t="s">
        <v>60</v>
      </c>
      <c r="D65" s="7"/>
    </row>
    <row r="66" spans="2:4" x14ac:dyDescent="0.25">
      <c r="B66" s="5" t="s">
        <v>106</v>
      </c>
      <c r="C66" s="8" t="s">
        <v>61</v>
      </c>
      <c r="D66" s="7"/>
    </row>
    <row r="67" spans="2:4" x14ac:dyDescent="0.25">
      <c r="B67" s="5" t="s">
        <v>107</v>
      </c>
      <c r="C67" s="8" t="s">
        <v>62</v>
      </c>
      <c r="D67" s="7"/>
    </row>
    <row r="68" spans="2:4" x14ac:dyDescent="0.25">
      <c r="B68" s="5" t="s">
        <v>108</v>
      </c>
      <c r="C68" s="8" t="s">
        <v>63</v>
      </c>
      <c r="D68" s="7"/>
    </row>
    <row r="69" spans="2:4" x14ac:dyDescent="0.25">
      <c r="B69" s="5" t="s">
        <v>109</v>
      </c>
      <c r="C69" s="8" t="s">
        <v>64</v>
      </c>
      <c r="D69" s="7"/>
    </row>
    <row r="70" spans="2:4" ht="30.75" customHeight="1" x14ac:dyDescent="0.25">
      <c r="B70" s="5" t="s">
        <v>110</v>
      </c>
      <c r="C70" s="8" t="s">
        <v>65</v>
      </c>
      <c r="D70" s="7"/>
    </row>
    <row r="71" spans="2:4" x14ac:dyDescent="0.25">
      <c r="B71" s="5" t="s">
        <v>111</v>
      </c>
      <c r="C71" s="8" t="s">
        <v>117</v>
      </c>
      <c r="D71" s="7"/>
    </row>
    <row r="72" spans="2:4" x14ac:dyDescent="0.25">
      <c r="B72" s="5"/>
      <c r="C72" s="8" t="s">
        <v>66</v>
      </c>
      <c r="D72" s="7"/>
    </row>
    <row r="73" spans="2:4" x14ac:dyDescent="0.25">
      <c r="B73" s="5"/>
      <c r="C73" s="8" t="s">
        <v>118</v>
      </c>
      <c r="D73" s="7"/>
    </row>
    <row r="74" spans="2:4" ht="30" x14ac:dyDescent="0.25">
      <c r="B74" s="5" t="s">
        <v>72</v>
      </c>
      <c r="C74" s="8" t="s">
        <v>68</v>
      </c>
      <c r="D74" s="7"/>
    </row>
    <row r="75" spans="2:4" x14ac:dyDescent="0.25">
      <c r="B75" s="5" t="s">
        <v>74</v>
      </c>
      <c r="C75" s="8" t="s">
        <v>69</v>
      </c>
      <c r="D75" s="7"/>
    </row>
    <row r="76" spans="2:4" x14ac:dyDescent="0.25">
      <c r="B76" s="5" t="s">
        <v>112</v>
      </c>
      <c r="C76" s="8" t="s">
        <v>71</v>
      </c>
      <c r="D76" s="7"/>
    </row>
    <row r="77" spans="2:4" x14ac:dyDescent="0.25">
      <c r="B77" s="5" t="s">
        <v>113</v>
      </c>
      <c r="C77" s="8" t="s">
        <v>73</v>
      </c>
      <c r="D77" s="7"/>
    </row>
    <row r="78" spans="2:4" x14ac:dyDescent="0.25">
      <c r="B78" s="5"/>
      <c r="C78" s="8"/>
      <c r="D78" s="7"/>
    </row>
    <row r="79" spans="2:4" x14ac:dyDescent="0.25">
      <c r="B79" s="5"/>
      <c r="C79" s="15" t="s">
        <v>119</v>
      </c>
      <c r="D79" s="9">
        <f>SUM(D10:D77)</f>
        <v>0</v>
      </c>
    </row>
    <row r="80" spans="2:4" x14ac:dyDescent="0.25">
      <c r="B80" s="5"/>
      <c r="C80" s="15" t="s">
        <v>120</v>
      </c>
      <c r="D80" s="9">
        <f>SUM(D79*20%)</f>
        <v>0</v>
      </c>
    </row>
    <row r="81" spans="2:4" x14ac:dyDescent="0.25">
      <c r="B81" s="5"/>
      <c r="C81" s="15" t="s">
        <v>121</v>
      </c>
      <c r="D81" s="9">
        <f>D80+D79</f>
        <v>0</v>
      </c>
    </row>
  </sheetData>
  <mergeCells count="3">
    <mergeCell ref="B3:D3"/>
    <mergeCell ref="B6:D6"/>
    <mergeCell ref="B4:D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03 - CVC_PLB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2025-07-30T16:59:07Z</dcterms:modified>
</cp:coreProperties>
</file>